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لطیفیان\14040730\قمری\"/>
    </mc:Choice>
  </mc:AlternateContent>
  <xr:revisionPtr revIDLastSave="0" documentId="8_{96C92631-A9F4-4B70-84EC-EC1BA0BD5ADE}" xr6:coauthVersionLast="47" xr6:coauthVersionMax="47" xr10:uidLastSave="{00000000-0000-0000-0000-000000000000}"/>
  <bookViews>
    <workbookView xWindow="-120" yWindow="-120" windowWidth="29040" windowHeight="15840" xr2:uid="{69D9A4A8-F78E-486A-9BBA-05A6699164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1" l="1"/>
  <c r="B4" i="1"/>
  <c r="B26" i="1" s="1"/>
</calcChain>
</file>

<file path=xl/sharedStrings.xml><?xml version="1.0" encoding="utf-8"?>
<sst xmlns="http://schemas.openxmlformats.org/spreadsheetml/2006/main" count="29" uniqueCount="28">
  <si>
    <t>ارقام به میلیون دلار</t>
  </si>
  <si>
    <t>شرح</t>
  </si>
  <si>
    <t>ترجیحی</t>
  </si>
  <si>
    <t>وزارت جهاد</t>
  </si>
  <si>
    <t>ذرت</t>
  </si>
  <si>
    <t>دانه هاي روغني</t>
  </si>
  <si>
    <t>کنجاله سويا</t>
  </si>
  <si>
    <t>انواع روغن خام، نباتي و پالم</t>
  </si>
  <si>
    <t>گندم</t>
  </si>
  <si>
    <t>جو</t>
  </si>
  <si>
    <t>گوشت قرمز</t>
  </si>
  <si>
    <t>برنج</t>
  </si>
  <si>
    <t>قند و شکر</t>
  </si>
  <si>
    <t>کود</t>
  </si>
  <si>
    <t>گوشت مرغ</t>
  </si>
  <si>
    <t>تخم مرغ</t>
  </si>
  <si>
    <t>محصولات باغي و زراعي</t>
  </si>
  <si>
    <t>ساير کد تعرفه ها</t>
  </si>
  <si>
    <t>وزارت بهداشت درمان و آموزش پزشکي</t>
  </si>
  <si>
    <t>تجهيزات و ملزومات پزشکي</t>
  </si>
  <si>
    <t>دارو، ماده اوليه دارو، زيرفراورده يا ملزومات دارويي</t>
  </si>
  <si>
    <t>ماده اوليه غذا، شيرخشک، مکمل و آرايشي و بهداشتي</t>
  </si>
  <si>
    <t>واکسن‌ها و کيت‌هاي پزشکي</t>
  </si>
  <si>
    <t>شرکت پارس ايزوتوپ</t>
  </si>
  <si>
    <t xml:space="preserve">جمع کل </t>
  </si>
  <si>
    <t>اداره تخصیص ارز</t>
  </si>
  <si>
    <t>1404/08/01</t>
  </si>
  <si>
    <t>فهرست تأمین ارز با نرخ ترجیحی به تفکیک گروه کالایی از تاریخ 1404/01/01 تا تاریخ 1404/07/30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</si>
</sst>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B Nazanin"/>
      <charset val="178"/>
    </font>
    <font>
      <sz val="11"/>
      <color theme="1"/>
      <name val="Calibri"/>
      <family val="2"/>
      <charset val="178"/>
      <scheme val="minor"/>
    </font>
    <font>
      <b/>
      <sz val="12"/>
      <color theme="1"/>
      <name val="B Nazanin"/>
      <charset val="178"/>
    </font>
    <font>
      <b/>
      <sz val="16"/>
      <color theme="1"/>
      <name val="B Nazanin"/>
      <charset val="178"/>
    </font>
    <font>
      <sz val="14"/>
      <color theme="1"/>
      <name val="B Nazanin"/>
      <charset val="178"/>
    </font>
    <font>
      <sz val="16"/>
      <color theme="1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 style="medium">
        <color indexed="64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theme="8" tint="0.7999816888943144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theme="8" tint="0.79998168889431442"/>
      </bottom>
      <diagonal/>
    </border>
    <border>
      <left style="medium">
        <color auto="1"/>
      </left>
      <right style="medium">
        <color auto="1"/>
      </right>
      <top style="thin">
        <color theme="8" tint="0.79998168889431442"/>
      </top>
      <bottom style="thin">
        <color theme="8" tint="0.79998168889431442"/>
      </bottom>
      <diagonal/>
    </border>
    <border>
      <left/>
      <right style="medium">
        <color indexed="64"/>
      </right>
      <top style="thin">
        <color theme="8" tint="0.79998168889431442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16">
    <xf numFmtId="0" fontId="0" fillId="0" borderId="0" xfId="0"/>
    <xf numFmtId="0" fontId="4" fillId="0" borderId="1" xfId="2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1" fontId="5" fillId="2" borderId="3" xfId="1" applyNumberFormat="1" applyFont="1" applyFill="1" applyBorder="1" applyAlignment="1">
      <alignment horizontal="center" vertical="center" wrapText="1"/>
    </xf>
    <xf numFmtId="164" fontId="5" fillId="3" borderId="4" xfId="3" applyNumberFormat="1" applyFont="1" applyFill="1" applyBorder="1" applyAlignment="1">
      <alignment horizontal="right" vertical="center"/>
    </xf>
    <xf numFmtId="3" fontId="5" fillId="3" borderId="5" xfId="1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right"/>
    </xf>
    <xf numFmtId="3" fontId="7" fillId="4" borderId="7" xfId="1" applyNumberFormat="1" applyFont="1" applyFill="1" applyBorder="1" applyAlignment="1">
      <alignment horizontal="center"/>
    </xf>
    <xf numFmtId="3" fontId="7" fillId="4" borderId="8" xfId="1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horizontal="right"/>
    </xf>
    <xf numFmtId="3" fontId="7" fillId="4" borderId="10" xfId="1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 wrapText="1"/>
    </xf>
    <xf numFmtId="37" fontId="5" fillId="2" borderId="12" xfId="1" applyNumberFormat="1" applyFont="1" applyFill="1" applyBorder="1" applyAlignment="1">
      <alignment horizontal="center" vertical="center" wrapText="1"/>
    </xf>
    <xf numFmtId="1" fontId="6" fillId="0" borderId="13" xfId="1" applyNumberFormat="1" applyFont="1" applyBorder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3 2 2 2 2 2 2 2 2 2 2 2 2 2 2 2 2 2 2 2 2 2 2" xfId="3" xr:uid="{C990897A-8BB0-459C-A90B-87FD41ED63E2}"/>
    <cellStyle name="Normal 3 2 2 2 2 2 2 2 2 2 2 2 2 2 2 2 2 2 3 2 2 2" xfId="2" xr:uid="{2E3726CD-65BA-46FF-9701-A14EF0348F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997F6-E145-4BCA-A3DC-A564140AECA0}">
  <dimension ref="A1:B28"/>
  <sheetViews>
    <sheetView rightToLeft="1" tabSelected="1" workbookViewId="0">
      <selection activeCell="I10" sqref="I10"/>
    </sheetView>
  </sheetViews>
  <sheetFormatPr defaultRowHeight="15" x14ac:dyDescent="0.25"/>
  <cols>
    <col min="1" max="1" width="47.140625" bestFit="1" customWidth="1"/>
    <col min="2" max="2" width="25.42578125" customWidth="1"/>
  </cols>
  <sheetData>
    <row r="1" spans="1:2" ht="58.5" customHeight="1" x14ac:dyDescent="0.25">
      <c r="A1" s="15" t="s">
        <v>27</v>
      </c>
      <c r="B1" s="15"/>
    </row>
    <row r="2" spans="1:2" ht="21.75" thickBot="1" x14ac:dyDescent="0.3">
      <c r="B2" s="1" t="s">
        <v>0</v>
      </c>
    </row>
    <row r="3" spans="1:2" ht="27" thickBot="1" x14ac:dyDescent="0.3">
      <c r="A3" s="2" t="s">
        <v>1</v>
      </c>
      <c r="B3" s="3" t="s">
        <v>2</v>
      </c>
    </row>
    <row r="4" spans="1:2" ht="26.25" x14ac:dyDescent="0.25">
      <c r="A4" s="4" t="s">
        <v>3</v>
      </c>
      <c r="B4" s="5">
        <f>SUBTOTAL(9,B5:B18)</f>
        <v>5773.6130372799953</v>
      </c>
    </row>
    <row r="5" spans="1:2" ht="24.75" x14ac:dyDescent="0.6">
      <c r="A5" s="6" t="s">
        <v>4</v>
      </c>
      <c r="B5" s="7">
        <v>1862.4295219300006</v>
      </c>
    </row>
    <row r="6" spans="1:2" ht="24.75" x14ac:dyDescent="0.6">
      <c r="A6" s="6" t="s">
        <v>5</v>
      </c>
      <c r="B6" s="8">
        <v>1202.0515628599987</v>
      </c>
    </row>
    <row r="7" spans="1:2" ht="24.75" x14ac:dyDescent="0.6">
      <c r="A7" s="9" t="s">
        <v>6</v>
      </c>
      <c r="B7" s="10">
        <v>800.15644346999898</v>
      </c>
    </row>
    <row r="8" spans="1:2" ht="24.75" x14ac:dyDescent="0.6">
      <c r="A8" s="6" t="s">
        <v>7</v>
      </c>
      <c r="B8" s="8">
        <v>668.28441878999911</v>
      </c>
    </row>
    <row r="9" spans="1:2" ht="24.75" x14ac:dyDescent="0.6">
      <c r="A9" s="9" t="s">
        <v>11</v>
      </c>
      <c r="B9" s="10">
        <v>519.79406738999921</v>
      </c>
    </row>
    <row r="10" spans="1:2" ht="24.75" x14ac:dyDescent="0.6">
      <c r="A10" s="9" t="s">
        <v>9</v>
      </c>
      <c r="B10" s="10">
        <v>316.65019453999986</v>
      </c>
    </row>
    <row r="11" spans="1:2" ht="24.75" x14ac:dyDescent="0.6">
      <c r="A11" s="6" t="s">
        <v>10</v>
      </c>
      <c r="B11" s="8">
        <v>173.62903266999984</v>
      </c>
    </row>
    <row r="12" spans="1:2" ht="24.75" x14ac:dyDescent="0.6">
      <c r="A12" s="9" t="s">
        <v>13</v>
      </c>
      <c r="B12" s="10">
        <v>133.49100785999988</v>
      </c>
    </row>
    <row r="13" spans="1:2" ht="24.75" x14ac:dyDescent="0.6">
      <c r="A13" s="9" t="s">
        <v>16</v>
      </c>
      <c r="B13" s="10">
        <v>16.822356939999985</v>
      </c>
    </row>
    <row r="14" spans="1:2" ht="24.75" x14ac:dyDescent="0.6">
      <c r="A14" s="6" t="s">
        <v>15</v>
      </c>
      <c r="B14" s="8">
        <v>14.314261159999981</v>
      </c>
    </row>
    <row r="15" spans="1:2" ht="24.75" x14ac:dyDescent="0.6">
      <c r="A15" s="6" t="s">
        <v>12</v>
      </c>
      <c r="B15" s="8">
        <v>5.3838663700000007</v>
      </c>
    </row>
    <row r="16" spans="1:2" ht="24.75" x14ac:dyDescent="0.6">
      <c r="A16" s="9" t="s">
        <v>14</v>
      </c>
      <c r="B16" s="10">
        <v>1.8774429399999899</v>
      </c>
    </row>
    <row r="17" spans="1:2" ht="24.75" x14ac:dyDescent="0.6">
      <c r="A17" s="9" t="s">
        <v>8</v>
      </c>
      <c r="B17" s="7">
        <v>1.7288603600000001</v>
      </c>
    </row>
    <row r="18" spans="1:2" ht="25.5" thickBot="1" x14ac:dyDescent="0.65">
      <c r="A18" s="9" t="s">
        <v>17</v>
      </c>
      <c r="B18" s="8">
        <v>57</v>
      </c>
    </row>
    <row r="19" spans="1:2" ht="26.25" x14ac:dyDescent="0.25">
      <c r="A19" s="4" t="s">
        <v>18</v>
      </c>
      <c r="B19" s="5">
        <f>SUBTOTAL(9,B20:B25)</f>
        <v>1697.1664561499997</v>
      </c>
    </row>
    <row r="20" spans="1:2" ht="24.75" x14ac:dyDescent="0.6">
      <c r="A20" s="6" t="s">
        <v>19</v>
      </c>
      <c r="B20" s="7">
        <v>550.2485242399988</v>
      </c>
    </row>
    <row r="21" spans="1:2" ht="24.75" x14ac:dyDescent="0.6">
      <c r="A21" s="6" t="s">
        <v>20</v>
      </c>
      <c r="B21" s="8">
        <v>858.73435283000083</v>
      </c>
    </row>
    <row r="22" spans="1:2" ht="24.75" x14ac:dyDescent="0.6">
      <c r="A22" s="6" t="s">
        <v>21</v>
      </c>
      <c r="B22" s="7">
        <v>137.70555963999999</v>
      </c>
    </row>
    <row r="23" spans="1:2" ht="24.75" x14ac:dyDescent="0.6">
      <c r="A23" s="6" t="s">
        <v>22</v>
      </c>
      <c r="B23" s="8">
        <v>126.79075114999993</v>
      </c>
    </row>
    <row r="24" spans="1:2" ht="24.75" x14ac:dyDescent="0.6">
      <c r="A24" s="6" t="s">
        <v>23</v>
      </c>
      <c r="B24" s="8">
        <v>4.6872682900000004</v>
      </c>
    </row>
    <row r="25" spans="1:2" ht="24.75" x14ac:dyDescent="0.6">
      <c r="A25" s="9" t="s">
        <v>17</v>
      </c>
      <c r="B25" s="8">
        <v>19</v>
      </c>
    </row>
    <row r="26" spans="1:2" ht="27" thickBot="1" x14ac:dyDescent="0.3">
      <c r="A26" s="11" t="s">
        <v>24</v>
      </c>
      <c r="B26" s="12">
        <f>B19+B4</f>
        <v>7470.7794934299945</v>
      </c>
    </row>
    <row r="27" spans="1:2" ht="22.5" x14ac:dyDescent="0.25">
      <c r="B27" s="13" t="s">
        <v>25</v>
      </c>
    </row>
    <row r="28" spans="1:2" ht="22.5" x14ac:dyDescent="0.25">
      <c r="B28" s="14" t="s">
        <v>26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L.Latifian</dc:creator>
  <cp:lastModifiedBy>L.Latifian</cp:lastModifiedBy>
  <dcterms:created xsi:type="dcterms:W3CDTF">2025-10-25T06:30:23Z</dcterms:created>
  <dcterms:modified xsi:type="dcterms:W3CDTF">2025-10-26T08:35:45Z</dcterms:modified>
</cp:coreProperties>
</file>